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8600" windowHeight="940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<sst xmlns="http://schemas.openxmlformats.org/spreadsheetml/2006/main" count="391" uniqueCount="87">
  <si>
    <t>れる</t>
  </si>
  <si>
    <t>たい</t>
  </si>
  <si>
    <t>ない</t>
  </si>
  <si>
    <t>た</t>
  </si>
  <si>
    <t>流す</t>
  </si>
  <si>
    <t>生かす</t>
  </si>
  <si>
    <t>回す</t>
  </si>
  <si>
    <t>教える</t>
  </si>
  <si>
    <t>られる</t>
  </si>
  <si>
    <t>向かう</t>
  </si>
  <si>
    <t>た</t>
  </si>
  <si>
    <t>ます</t>
  </si>
  <si>
    <t>れる</t>
  </si>
  <si>
    <t>た</t>
  </si>
  <si>
    <t>たい</t>
  </si>
  <si>
    <t>れる</t>
  </si>
  <si>
    <t>た</t>
  </si>
  <si>
    <t>向かわれる</t>
  </si>
  <si>
    <t>向かった</t>
  </si>
  <si>
    <t>向かわれます</t>
  </si>
  <si>
    <t>向かわれました</t>
  </si>
  <si>
    <t>向かいたい</t>
  </si>
  <si>
    <t>向かいます</t>
  </si>
  <si>
    <t>向かいました</t>
  </si>
  <si>
    <t>向かいたかった</t>
  </si>
  <si>
    <t>ない</t>
  </si>
  <si>
    <t>た</t>
  </si>
  <si>
    <t>向かわなかった</t>
  </si>
  <si>
    <t>教えたかった</t>
  </si>
  <si>
    <t>教えられたかった</t>
  </si>
  <si>
    <t>教えられたくなかった</t>
  </si>
  <si>
    <t>回さない</t>
  </si>
  <si>
    <t>回された</t>
  </si>
  <si>
    <t>回したかった</t>
  </si>
  <si>
    <t>回したくなかった</t>
  </si>
  <si>
    <t>回されたかった</t>
  </si>
  <si>
    <t>回されたくなかった</t>
  </si>
  <si>
    <t>生かした</t>
  </si>
  <si>
    <t>生かされた</t>
  </si>
  <si>
    <t>生かしたくなかった</t>
  </si>
  <si>
    <t>流されたくなかった</t>
  </si>
  <si>
    <t>用意</t>
  </si>
  <si>
    <t>A</t>
  </si>
  <si>
    <t>B</t>
  </si>
  <si>
    <t>C</t>
  </si>
  <si>
    <t>D</t>
  </si>
  <si>
    <t>E</t>
  </si>
  <si>
    <t>F</t>
  </si>
  <si>
    <t>G</t>
  </si>
  <si>
    <t>H</t>
  </si>
  <si>
    <t>まい</t>
  </si>
  <si>
    <t>まい</t>
  </si>
  <si>
    <t>まい</t>
  </si>
  <si>
    <t>生かすまい</t>
  </si>
  <si>
    <t>まい</t>
  </si>
  <si>
    <t>教え(る)まい</t>
  </si>
  <si>
    <t>生かされるまい</t>
  </si>
  <si>
    <t>A</t>
  </si>
  <si>
    <t>A</t>
  </si>
  <si>
    <t>向かわ</t>
  </si>
  <si>
    <t>れる</t>
  </si>
  <si>
    <t>向かっ</t>
  </si>
  <si>
    <t>た</t>
  </si>
  <si>
    <t>れ</t>
  </si>
  <si>
    <t>ます</t>
  </si>
  <si>
    <t>まし</t>
  </si>
  <si>
    <t>た</t>
  </si>
  <si>
    <t>向かい</t>
  </si>
  <si>
    <t>たい</t>
  </si>
  <si>
    <t>なかっ</t>
  </si>
  <si>
    <t>たかっ</t>
  </si>
  <si>
    <t>まい</t>
  </si>
  <si>
    <t>教え</t>
  </si>
  <si>
    <t>られ</t>
  </si>
  <si>
    <t>たかっ</t>
  </si>
  <si>
    <t>たく</t>
  </si>
  <si>
    <t>回さ</t>
  </si>
  <si>
    <t>ない</t>
  </si>
  <si>
    <t>回し</t>
  </si>
  <si>
    <t>たく</t>
  </si>
  <si>
    <t>なかっ</t>
  </si>
  <si>
    <t>生かし</t>
  </si>
  <si>
    <t>まい</t>
  </si>
  <si>
    <t>生かさ</t>
  </si>
  <si>
    <t>れる</t>
  </si>
  <si>
    <t>れ</t>
  </si>
  <si>
    <t>流さ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</si>
</sst>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Ｐゴシック"/>
      <family val="3"/>
    </font>
    <font>
      <sz val="48"/>
      <color indexed="9"/>
      <name val="ＭＳ Ｐゴシック"/>
      <family val="3"/>
    </font>
    <font>
      <sz val="36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0"/>
      <name val="Calibri"/>
      <family val="3"/>
    </font>
    <font>
      <sz val="48"/>
      <color theme="0"/>
      <name val="Calibri"/>
      <family val="3"/>
    </font>
    <font>
      <sz val="36"/>
      <color theme="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38" fillId="33" borderId="0" xfId="0" applyFont="1" applyFill="1" applyAlignment="1">
      <alignment vertical="top" textRotation="255" shrinkToFit="1"/>
    </xf>
    <xf numFmtId="0" fontId="39" fillId="33" borderId="0" xfId="0" applyFont="1" applyFill="1" applyAlignment="1">
      <alignment vertical="top" textRotation="255" shrinkToFit="1"/>
    </xf>
    <xf numFmtId="0" fontId="39" fillId="33" borderId="0" xfId="0" applyFont="1" applyFill="1" applyAlignment="1">
      <alignment vertical="top" shrinkToFit="1"/>
    </xf>
    <xf numFmtId="0" fontId="40" fillId="33" borderId="0" xfId="0" applyFont="1" applyFill="1" applyAlignment="1">
      <alignment horizontal="center" vertical="top" textRotation="255" shrinkToFit="1"/>
    </xf>
    <xf numFmtId="0" fontId="39" fillId="33" borderId="0" xfId="0" applyFont="1" applyFill="1" applyAlignment="1">
      <alignment vertical="top" textRotation="255" shrinkToFit="1"/>
    </xf>
    <xf numFmtId="0" fontId="0" fillId="0" borderId="0" xfId="0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80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3.421875" style="0" bestFit="1" customWidth="1"/>
    <col min="2" max="2" width="7.00390625" style="0" bestFit="1" customWidth="1"/>
    <col min="3" max="3" width="6.421875" style="0" bestFit="1" customWidth="1"/>
    <col min="4" max="5" width="5.00390625" style="0" bestFit="1" customWidth="1"/>
    <col min="6" max="6" width="3.28125" style="0" bestFit="1" customWidth="1"/>
    <col min="7" max="7" width="2.421875" style="0" bestFit="1" customWidth="1"/>
    <col min="8" max="8" width="19.140625" style="0" bestFit="1" customWidth="1"/>
    <col min="9" max="9" width="2.7109375" style="0" bestFit="1" customWidth="1"/>
    <col min="10" max="10" width="7.140625" style="0" bestFit="1" customWidth="1"/>
    <col min="11" max="13" width="6.57421875" style="0" bestFit="1" customWidth="1"/>
  </cols>
  <sheetData>
    <row r="1" spans="2:9" ht="13.5">
      <c r="B1" t="s">
        <v>42</v>
      </c>
      <c r="C1" t="s">
        <v>43</v>
      </c>
      <c r="D1" t="s">
        <v>44</v>
      </c>
      <c r="E1" t="s">
        <v>45</v>
      </c>
      <c r="F1" t="s">
        <v>46</v>
      </c>
      <c r="G1" t="s">
        <v>47</v>
      </c>
      <c r="H1" t="s">
        <v>48</v>
      </c>
      <c r="I1" t="s">
        <v>49</v>
      </c>
    </row>
    <row r="2" ht="13.5">
      <c r="B2" t="s">
        <v>41</v>
      </c>
    </row>
    <row r="3" spans="1:2" ht="13.5">
      <c r="A3">
        <v>0</v>
      </c>
      <c r="B3" t="s">
        <v>41</v>
      </c>
    </row>
    <row r="4" spans="1:3" ht="13.5">
      <c r="A4">
        <v>1</v>
      </c>
      <c r="B4" t="s">
        <v>9</v>
      </c>
      <c r="C4" t="s">
        <v>12</v>
      </c>
    </row>
    <row r="5" spans="1:8" ht="13.5">
      <c r="A5">
        <v>2</v>
      </c>
      <c r="B5" t="s">
        <v>9</v>
      </c>
      <c r="C5" t="s">
        <v>12</v>
      </c>
      <c r="H5" t="s">
        <v>17</v>
      </c>
    </row>
    <row r="6" spans="1:11" ht="13.5">
      <c r="A6">
        <v>3</v>
      </c>
      <c r="B6" t="s">
        <v>9</v>
      </c>
      <c r="C6" t="s">
        <v>0</v>
      </c>
      <c r="H6" t="s">
        <v>17</v>
      </c>
      <c r="J6" t="s">
        <v>59</v>
      </c>
      <c r="K6" t="s">
        <v>60</v>
      </c>
    </row>
    <row r="7" spans="1:3" ht="13.5">
      <c r="A7">
        <v>4</v>
      </c>
      <c r="B7" t="s">
        <v>9</v>
      </c>
      <c r="C7" t="s">
        <v>3</v>
      </c>
    </row>
    <row r="8" spans="1:8" ht="13.5">
      <c r="A8">
        <v>5</v>
      </c>
      <c r="B8" t="s">
        <v>9</v>
      </c>
      <c r="C8" t="s">
        <v>3</v>
      </c>
      <c r="H8" t="s">
        <v>18</v>
      </c>
    </row>
    <row r="9" spans="1:11" ht="13.5">
      <c r="A9">
        <v>6</v>
      </c>
      <c r="B9" t="s">
        <v>9</v>
      </c>
      <c r="C9" t="s">
        <v>3</v>
      </c>
      <c r="H9" t="s">
        <v>18</v>
      </c>
      <c r="J9" t="s">
        <v>61</v>
      </c>
      <c r="K9" t="s">
        <v>62</v>
      </c>
    </row>
    <row r="10" spans="1:4" ht="13.5">
      <c r="A10">
        <v>7</v>
      </c>
      <c r="B10" t="s">
        <v>9</v>
      </c>
      <c r="C10" t="s">
        <v>12</v>
      </c>
      <c r="D10" t="s">
        <v>11</v>
      </c>
    </row>
    <row r="11" spans="1:8" ht="13.5">
      <c r="A11">
        <v>8</v>
      </c>
      <c r="B11" t="s">
        <v>9</v>
      </c>
      <c r="C11" t="s">
        <v>12</v>
      </c>
      <c r="D11" t="s">
        <v>11</v>
      </c>
      <c r="H11" t="s">
        <v>19</v>
      </c>
    </row>
    <row r="12" spans="1:12" ht="13.5">
      <c r="A12">
        <v>9</v>
      </c>
      <c r="B12" t="s">
        <v>9</v>
      </c>
      <c r="C12" t="s">
        <v>0</v>
      </c>
      <c r="D12" t="s">
        <v>11</v>
      </c>
      <c r="H12" t="s">
        <v>19</v>
      </c>
      <c r="J12" t="s">
        <v>59</v>
      </c>
      <c r="K12" t="s">
        <v>63</v>
      </c>
      <c r="L12" t="s">
        <v>64</v>
      </c>
    </row>
    <row r="13" spans="1:5" ht="13.5">
      <c r="A13">
        <v>10</v>
      </c>
      <c r="B13" t="s">
        <v>9</v>
      </c>
      <c r="C13" t="s">
        <v>12</v>
      </c>
      <c r="D13" t="s">
        <v>11</v>
      </c>
      <c r="E13" t="s">
        <v>13</v>
      </c>
    </row>
    <row r="14" spans="1:8" ht="13.5">
      <c r="A14">
        <v>11</v>
      </c>
      <c r="B14" t="s">
        <v>9</v>
      </c>
      <c r="C14" t="s">
        <v>12</v>
      </c>
      <c r="D14" t="s">
        <v>11</v>
      </c>
      <c r="E14" t="s">
        <v>13</v>
      </c>
      <c r="H14" t="s">
        <v>20</v>
      </c>
    </row>
    <row r="15" spans="1:13" ht="13.5">
      <c r="A15">
        <v>12</v>
      </c>
      <c r="B15" t="s">
        <v>9</v>
      </c>
      <c r="C15" t="s">
        <v>0</v>
      </c>
      <c r="D15" t="s">
        <v>11</v>
      </c>
      <c r="E15" t="s">
        <v>3</v>
      </c>
      <c r="H15" t="s">
        <v>20</v>
      </c>
      <c r="J15" t="s">
        <v>59</v>
      </c>
      <c r="K15" t="s">
        <v>63</v>
      </c>
      <c r="L15" t="s">
        <v>65</v>
      </c>
      <c r="M15" t="s">
        <v>66</v>
      </c>
    </row>
    <row r="16" spans="1:3" ht="13.5">
      <c r="A16">
        <v>13</v>
      </c>
      <c r="B16" t="s">
        <v>9</v>
      </c>
      <c r="C16" t="s">
        <v>1</v>
      </c>
    </row>
    <row r="17" spans="1:8" ht="13.5">
      <c r="A17">
        <v>14</v>
      </c>
      <c r="B17" t="s">
        <v>9</v>
      </c>
      <c r="C17" t="s">
        <v>1</v>
      </c>
      <c r="H17" t="s">
        <v>21</v>
      </c>
    </row>
    <row r="18" spans="1:11" ht="13.5">
      <c r="A18">
        <v>15</v>
      </c>
      <c r="B18" t="s">
        <v>9</v>
      </c>
      <c r="C18" t="s">
        <v>1</v>
      </c>
      <c r="H18" t="s">
        <v>21</v>
      </c>
      <c r="J18" t="s">
        <v>67</v>
      </c>
      <c r="K18" t="s">
        <v>68</v>
      </c>
    </row>
    <row r="19" spans="1:3" ht="13.5">
      <c r="A19">
        <v>16</v>
      </c>
      <c r="B19" t="s">
        <v>9</v>
      </c>
      <c r="C19" t="s">
        <v>11</v>
      </c>
    </row>
    <row r="20" spans="1:8" ht="13.5">
      <c r="A20">
        <v>17</v>
      </c>
      <c r="B20" t="s">
        <v>9</v>
      </c>
      <c r="C20" t="s">
        <v>11</v>
      </c>
      <c r="H20" t="s">
        <v>22</v>
      </c>
    </row>
    <row r="21" spans="1:11" ht="13.5">
      <c r="A21">
        <v>18</v>
      </c>
      <c r="B21" t="s">
        <v>9</v>
      </c>
      <c r="C21" t="s">
        <v>11</v>
      </c>
      <c r="H21" t="s">
        <v>22</v>
      </c>
      <c r="J21" t="s">
        <v>67</v>
      </c>
      <c r="K21" t="s">
        <v>64</v>
      </c>
    </row>
    <row r="22" spans="1:4" ht="13.5">
      <c r="A22">
        <v>19</v>
      </c>
      <c r="B22" t="s">
        <v>9</v>
      </c>
      <c r="C22" t="s">
        <v>11</v>
      </c>
      <c r="D22" t="s">
        <v>10</v>
      </c>
    </row>
    <row r="23" spans="1:8" ht="13.5">
      <c r="A23">
        <v>20</v>
      </c>
      <c r="B23" t="s">
        <v>9</v>
      </c>
      <c r="C23" t="s">
        <v>11</v>
      </c>
      <c r="D23" t="s">
        <v>10</v>
      </c>
      <c r="H23" t="s">
        <v>23</v>
      </c>
    </row>
    <row r="24" spans="1:12" ht="13.5">
      <c r="A24">
        <v>21</v>
      </c>
      <c r="B24" t="s">
        <v>9</v>
      </c>
      <c r="C24" t="s">
        <v>11</v>
      </c>
      <c r="D24" t="s">
        <v>3</v>
      </c>
      <c r="H24" t="s">
        <v>23</v>
      </c>
      <c r="J24" t="s">
        <v>67</v>
      </c>
      <c r="K24" t="s">
        <v>65</v>
      </c>
      <c r="L24" t="s">
        <v>62</v>
      </c>
    </row>
    <row r="25" spans="1:4" ht="13.5">
      <c r="A25">
        <v>22</v>
      </c>
      <c r="B25" t="s">
        <v>9</v>
      </c>
      <c r="C25" t="s">
        <v>2</v>
      </c>
      <c r="D25" t="s">
        <v>3</v>
      </c>
    </row>
    <row r="26" spans="1:8" ht="13.5">
      <c r="A26">
        <v>23</v>
      </c>
      <c r="B26" t="s">
        <v>9</v>
      </c>
      <c r="C26" t="s">
        <v>25</v>
      </c>
      <c r="D26" t="s">
        <v>26</v>
      </c>
      <c r="H26" t="s">
        <v>27</v>
      </c>
    </row>
    <row r="27" spans="1:12" ht="13.5">
      <c r="A27">
        <v>24</v>
      </c>
      <c r="B27" t="s">
        <v>9</v>
      </c>
      <c r="C27" t="s">
        <v>2</v>
      </c>
      <c r="D27" t="s">
        <v>3</v>
      </c>
      <c r="H27" t="s">
        <v>27</v>
      </c>
      <c r="J27" t="s">
        <v>59</v>
      </c>
      <c r="K27" t="s">
        <v>69</v>
      </c>
      <c r="L27" t="s">
        <v>62</v>
      </c>
    </row>
    <row r="28" spans="1:4" ht="13.5">
      <c r="A28">
        <v>25</v>
      </c>
      <c r="B28" t="s">
        <v>9</v>
      </c>
      <c r="C28" t="s">
        <v>1</v>
      </c>
      <c r="D28" t="s">
        <v>3</v>
      </c>
    </row>
    <row r="29" spans="1:8" ht="13.5">
      <c r="A29">
        <v>26</v>
      </c>
      <c r="B29" t="s">
        <v>9</v>
      </c>
      <c r="C29" t="s">
        <v>1</v>
      </c>
      <c r="D29" t="s">
        <v>10</v>
      </c>
      <c r="H29" t="s">
        <v>24</v>
      </c>
    </row>
    <row r="30" spans="1:12" ht="13.5">
      <c r="A30">
        <v>27</v>
      </c>
      <c r="B30" t="s">
        <v>9</v>
      </c>
      <c r="C30" t="s">
        <v>1</v>
      </c>
      <c r="D30" t="s">
        <v>3</v>
      </c>
      <c r="H30" t="s">
        <v>24</v>
      </c>
      <c r="J30" t="s">
        <v>67</v>
      </c>
      <c r="K30" t="s">
        <v>70</v>
      </c>
      <c r="L30" t="s">
        <v>62</v>
      </c>
    </row>
    <row r="31" spans="1:3" ht="13.5">
      <c r="A31">
        <v>28</v>
      </c>
      <c r="B31" t="s">
        <v>7</v>
      </c>
      <c r="C31" t="s">
        <v>50</v>
      </c>
    </row>
    <row r="32" spans="1:8" ht="13.5">
      <c r="A32">
        <v>29</v>
      </c>
      <c r="B32" t="s">
        <v>7</v>
      </c>
      <c r="C32" t="s">
        <v>51</v>
      </c>
      <c r="H32" t="s">
        <v>55</v>
      </c>
    </row>
    <row r="33" spans="1:11" ht="13.5">
      <c r="A33">
        <v>30</v>
      </c>
      <c r="B33" t="s">
        <v>7</v>
      </c>
      <c r="C33" t="s">
        <v>50</v>
      </c>
      <c r="H33" t="s">
        <v>55</v>
      </c>
      <c r="J33" t="s">
        <v>7</v>
      </c>
      <c r="K33" t="s">
        <v>71</v>
      </c>
    </row>
    <row r="34" spans="1:4" ht="13.5">
      <c r="A34">
        <v>31</v>
      </c>
      <c r="B34" t="s">
        <v>7</v>
      </c>
      <c r="C34" t="s">
        <v>1</v>
      </c>
      <c r="D34" t="s">
        <v>3</v>
      </c>
    </row>
    <row r="35" spans="1:8" ht="13.5">
      <c r="A35">
        <v>32</v>
      </c>
      <c r="B35" t="s">
        <v>7</v>
      </c>
      <c r="C35" t="s">
        <v>1</v>
      </c>
      <c r="D35" t="s">
        <v>3</v>
      </c>
      <c r="H35" t="s">
        <v>28</v>
      </c>
    </row>
    <row r="36" spans="1:12" ht="13.5">
      <c r="A36">
        <v>33</v>
      </c>
      <c r="B36" t="s">
        <v>7</v>
      </c>
      <c r="C36" t="s">
        <v>1</v>
      </c>
      <c r="D36" t="s">
        <v>3</v>
      </c>
      <c r="H36" t="s">
        <v>28</v>
      </c>
      <c r="J36" t="s">
        <v>72</v>
      </c>
      <c r="K36" t="s">
        <v>70</v>
      </c>
      <c r="L36" t="s">
        <v>62</v>
      </c>
    </row>
    <row r="37" spans="1:5" ht="13.5">
      <c r="A37">
        <v>34</v>
      </c>
      <c r="B37" t="s">
        <v>7</v>
      </c>
      <c r="C37" t="s">
        <v>8</v>
      </c>
      <c r="D37" t="s">
        <v>1</v>
      </c>
      <c r="E37" t="s">
        <v>3</v>
      </c>
    </row>
    <row r="38" spans="1:8" ht="13.5">
      <c r="A38">
        <v>35</v>
      </c>
      <c r="B38" t="s">
        <v>7</v>
      </c>
      <c r="C38" t="s">
        <v>8</v>
      </c>
      <c r="D38" t="s">
        <v>1</v>
      </c>
      <c r="E38" t="s">
        <v>3</v>
      </c>
      <c r="H38" t="s">
        <v>29</v>
      </c>
    </row>
    <row r="39" spans="1:13" ht="13.5">
      <c r="A39">
        <v>36</v>
      </c>
      <c r="B39" t="s">
        <v>7</v>
      </c>
      <c r="C39" t="s">
        <v>8</v>
      </c>
      <c r="D39" t="s">
        <v>1</v>
      </c>
      <c r="E39" t="s">
        <v>3</v>
      </c>
      <c r="H39" t="s">
        <v>29</v>
      </c>
      <c r="J39" t="s">
        <v>72</v>
      </c>
      <c r="K39" t="s">
        <v>73</v>
      </c>
      <c r="L39" t="s">
        <v>74</v>
      </c>
      <c r="M39" t="s">
        <v>66</v>
      </c>
    </row>
    <row r="40" spans="1:6" ht="13.5">
      <c r="A40">
        <v>37</v>
      </c>
      <c r="B40" t="s">
        <v>7</v>
      </c>
      <c r="C40" t="s">
        <v>8</v>
      </c>
      <c r="D40" t="s">
        <v>1</v>
      </c>
      <c r="E40" t="s">
        <v>2</v>
      </c>
      <c r="F40" t="s">
        <v>3</v>
      </c>
    </row>
    <row r="41" spans="1:9" ht="13.5">
      <c r="A41">
        <v>38</v>
      </c>
      <c r="B41" t="s">
        <v>7</v>
      </c>
      <c r="C41" t="s">
        <v>8</v>
      </c>
      <c r="D41" t="s">
        <v>1</v>
      </c>
      <c r="E41" t="s">
        <v>2</v>
      </c>
      <c r="F41" t="s">
        <v>3</v>
      </c>
      <c r="H41" t="s">
        <v>30</v>
      </c>
      <c r="I41" t="s">
        <v>57</v>
      </c>
    </row>
    <row r="42" spans="1:14" ht="13.5">
      <c r="A42">
        <v>39</v>
      </c>
      <c r="B42" t="s">
        <v>7</v>
      </c>
      <c r="C42" t="s">
        <v>8</v>
      </c>
      <c r="D42" t="s">
        <v>1</v>
      </c>
      <c r="E42" t="s">
        <v>2</v>
      </c>
      <c r="F42" t="s">
        <v>3</v>
      </c>
      <c r="H42" t="s">
        <v>30</v>
      </c>
      <c r="I42" t="s">
        <v>42</v>
      </c>
      <c r="J42" t="s">
        <v>72</v>
      </c>
      <c r="K42" t="s">
        <v>73</v>
      </c>
      <c r="L42" t="s">
        <v>75</v>
      </c>
      <c r="M42" t="s">
        <v>69</v>
      </c>
      <c r="N42" t="s">
        <v>66</v>
      </c>
    </row>
    <row r="43" spans="1:3" ht="13.5">
      <c r="A43">
        <v>40</v>
      </c>
      <c r="B43" t="s">
        <v>6</v>
      </c>
      <c r="C43" t="s">
        <v>2</v>
      </c>
    </row>
    <row r="44" spans="1:8" ht="13.5">
      <c r="A44">
        <v>41</v>
      </c>
      <c r="B44" t="s">
        <v>6</v>
      </c>
      <c r="C44" t="s">
        <v>2</v>
      </c>
      <c r="H44" t="s">
        <v>31</v>
      </c>
    </row>
    <row r="45" spans="1:11" ht="13.5">
      <c r="A45">
        <v>42</v>
      </c>
      <c r="B45" t="s">
        <v>6</v>
      </c>
      <c r="C45" t="s">
        <v>2</v>
      </c>
      <c r="H45" t="s">
        <v>31</v>
      </c>
      <c r="J45" t="s">
        <v>76</v>
      </c>
      <c r="K45" t="s">
        <v>77</v>
      </c>
    </row>
    <row r="46" spans="1:4" ht="13.5">
      <c r="A46">
        <v>43</v>
      </c>
      <c r="B46" t="s">
        <v>6</v>
      </c>
      <c r="C46" t="s">
        <v>0</v>
      </c>
      <c r="D46" t="s">
        <v>3</v>
      </c>
    </row>
    <row r="47" spans="1:8" ht="13.5">
      <c r="A47">
        <v>44</v>
      </c>
      <c r="B47" t="s">
        <v>6</v>
      </c>
      <c r="C47" t="s">
        <v>0</v>
      </c>
      <c r="D47" t="s">
        <v>3</v>
      </c>
      <c r="H47" t="s">
        <v>32</v>
      </c>
    </row>
    <row r="48" spans="1:12" ht="13.5">
      <c r="A48">
        <v>45</v>
      </c>
      <c r="B48" t="s">
        <v>6</v>
      </c>
      <c r="C48" t="s">
        <v>0</v>
      </c>
      <c r="D48" t="s">
        <v>3</v>
      </c>
      <c r="H48" t="s">
        <v>32</v>
      </c>
      <c r="J48" t="s">
        <v>76</v>
      </c>
      <c r="K48" t="s">
        <v>63</v>
      </c>
      <c r="L48" t="s">
        <v>62</v>
      </c>
    </row>
    <row r="49" spans="1:4" ht="13.5">
      <c r="A49">
        <v>46</v>
      </c>
      <c r="B49" t="s">
        <v>6</v>
      </c>
      <c r="C49" t="s">
        <v>1</v>
      </c>
      <c r="D49" t="s">
        <v>3</v>
      </c>
    </row>
    <row r="50" spans="1:8" ht="13.5">
      <c r="A50">
        <v>47</v>
      </c>
      <c r="B50" t="s">
        <v>6</v>
      </c>
      <c r="C50" t="s">
        <v>1</v>
      </c>
      <c r="D50" t="s">
        <v>3</v>
      </c>
      <c r="H50" t="s">
        <v>33</v>
      </c>
    </row>
    <row r="51" spans="1:12" ht="13.5">
      <c r="A51">
        <v>48</v>
      </c>
      <c r="B51" t="s">
        <v>6</v>
      </c>
      <c r="C51" t="s">
        <v>1</v>
      </c>
      <c r="D51" t="s">
        <v>3</v>
      </c>
      <c r="H51" t="s">
        <v>33</v>
      </c>
      <c r="J51" t="s">
        <v>78</v>
      </c>
      <c r="K51" t="s">
        <v>70</v>
      </c>
      <c r="L51" t="s">
        <v>62</v>
      </c>
    </row>
    <row r="52" spans="1:5" ht="13.5">
      <c r="A52">
        <v>49</v>
      </c>
      <c r="B52" t="s">
        <v>6</v>
      </c>
      <c r="C52" t="s">
        <v>1</v>
      </c>
      <c r="D52" t="s">
        <v>2</v>
      </c>
      <c r="E52" t="s">
        <v>3</v>
      </c>
    </row>
    <row r="53" spans="1:9" ht="13.5">
      <c r="A53">
        <v>50</v>
      </c>
      <c r="B53" t="s">
        <v>6</v>
      </c>
      <c r="C53" t="s">
        <v>1</v>
      </c>
      <c r="D53" t="s">
        <v>2</v>
      </c>
      <c r="E53" t="s">
        <v>3</v>
      </c>
      <c r="H53" t="s">
        <v>34</v>
      </c>
      <c r="I53" t="s">
        <v>57</v>
      </c>
    </row>
    <row r="54" spans="1:13" ht="13.5">
      <c r="A54">
        <v>51</v>
      </c>
      <c r="B54" t="s">
        <v>6</v>
      </c>
      <c r="C54" t="s">
        <v>1</v>
      </c>
      <c r="D54" t="s">
        <v>2</v>
      </c>
      <c r="E54" t="s">
        <v>3</v>
      </c>
      <c r="H54" t="s">
        <v>34</v>
      </c>
      <c r="I54" t="s">
        <v>42</v>
      </c>
      <c r="J54" t="s">
        <v>78</v>
      </c>
      <c r="K54" t="s">
        <v>79</v>
      </c>
      <c r="L54" t="s">
        <v>80</v>
      </c>
      <c r="M54" t="s">
        <v>62</v>
      </c>
    </row>
    <row r="55" spans="1:5" ht="13.5">
      <c r="A55">
        <v>52</v>
      </c>
      <c r="B55" t="s">
        <v>6</v>
      </c>
      <c r="C55" t="s">
        <v>15</v>
      </c>
      <c r="D55" t="s">
        <v>14</v>
      </c>
      <c r="E55" t="s">
        <v>3</v>
      </c>
    </row>
    <row r="56" spans="1:5" ht="13.5">
      <c r="A56">
        <v>53</v>
      </c>
      <c r="B56" t="s">
        <v>6</v>
      </c>
      <c r="C56" t="s">
        <v>0</v>
      </c>
      <c r="D56" t="s">
        <v>1</v>
      </c>
      <c r="E56" t="s">
        <v>3</v>
      </c>
    </row>
    <row r="57" spans="1:8" ht="13.5">
      <c r="A57">
        <v>54</v>
      </c>
      <c r="B57" t="s">
        <v>6</v>
      </c>
      <c r="C57" t="s">
        <v>15</v>
      </c>
      <c r="D57" t="s">
        <v>14</v>
      </c>
      <c r="E57" t="s">
        <v>3</v>
      </c>
      <c r="H57" t="s">
        <v>35</v>
      </c>
    </row>
    <row r="58" spans="1:13" ht="13.5">
      <c r="A58">
        <v>55</v>
      </c>
      <c r="B58" t="s">
        <v>6</v>
      </c>
      <c r="C58" t="s">
        <v>0</v>
      </c>
      <c r="D58" t="s">
        <v>1</v>
      </c>
      <c r="E58" t="s">
        <v>3</v>
      </c>
      <c r="H58" t="s">
        <v>35</v>
      </c>
      <c r="J58" t="s">
        <v>76</v>
      </c>
      <c r="K58" t="s">
        <v>63</v>
      </c>
      <c r="L58" t="s">
        <v>74</v>
      </c>
      <c r="M58" t="s">
        <v>62</v>
      </c>
    </row>
    <row r="59" spans="1:6" ht="13.5">
      <c r="A59">
        <v>56</v>
      </c>
      <c r="B59" t="s">
        <v>6</v>
      </c>
      <c r="C59" t="s">
        <v>0</v>
      </c>
      <c r="D59" t="s">
        <v>1</v>
      </c>
      <c r="E59" t="s">
        <v>2</v>
      </c>
      <c r="F59" t="s">
        <v>3</v>
      </c>
    </row>
    <row r="60" spans="1:6" ht="13.5">
      <c r="A60">
        <v>57</v>
      </c>
      <c r="B60" t="s">
        <v>6</v>
      </c>
      <c r="C60" t="s">
        <v>0</v>
      </c>
      <c r="D60" t="s">
        <v>1</v>
      </c>
      <c r="E60" t="s">
        <v>2</v>
      </c>
      <c r="F60" t="s">
        <v>3</v>
      </c>
    </row>
    <row r="61" spans="1:9" ht="13.5">
      <c r="A61">
        <v>58</v>
      </c>
      <c r="B61" t="s">
        <v>6</v>
      </c>
      <c r="C61" t="s">
        <v>0</v>
      </c>
      <c r="D61" t="s">
        <v>1</v>
      </c>
      <c r="E61" t="s">
        <v>2</v>
      </c>
      <c r="F61" t="s">
        <v>3</v>
      </c>
      <c r="H61" t="s">
        <v>36</v>
      </c>
      <c r="I61" t="s">
        <v>58</v>
      </c>
    </row>
    <row r="62" spans="1:14" ht="13.5">
      <c r="A62">
        <v>59</v>
      </c>
      <c r="B62" t="s">
        <v>6</v>
      </c>
      <c r="C62" t="s">
        <v>0</v>
      </c>
      <c r="D62" t="s">
        <v>1</v>
      </c>
      <c r="E62" t="s">
        <v>2</v>
      </c>
      <c r="F62" t="s">
        <v>3</v>
      </c>
      <c r="H62" t="s">
        <v>36</v>
      </c>
      <c r="I62" t="s">
        <v>42</v>
      </c>
      <c r="J62" t="s">
        <v>76</v>
      </c>
      <c r="K62" t="s">
        <v>63</v>
      </c>
      <c r="L62" t="s">
        <v>75</v>
      </c>
      <c r="M62" t="s">
        <v>69</v>
      </c>
      <c r="N62" t="s">
        <v>62</v>
      </c>
    </row>
    <row r="63" spans="1:3" ht="13.5">
      <c r="A63">
        <v>60</v>
      </c>
      <c r="B63" t="s">
        <v>5</v>
      </c>
      <c r="C63" t="s">
        <v>3</v>
      </c>
    </row>
    <row r="64" spans="1:8" ht="13.5">
      <c r="A64">
        <v>61</v>
      </c>
      <c r="B64" t="s">
        <v>5</v>
      </c>
      <c r="C64" t="s">
        <v>3</v>
      </c>
      <c r="H64" t="s">
        <v>37</v>
      </c>
    </row>
    <row r="65" spans="1:11" ht="13.5">
      <c r="A65">
        <v>62</v>
      </c>
      <c r="B65" t="s">
        <v>5</v>
      </c>
      <c r="C65" t="s">
        <v>3</v>
      </c>
      <c r="H65" t="s">
        <v>37</v>
      </c>
      <c r="J65" t="s">
        <v>81</v>
      </c>
      <c r="K65" t="s">
        <v>62</v>
      </c>
    </row>
    <row r="66" spans="1:3" ht="13.5">
      <c r="A66">
        <v>63</v>
      </c>
      <c r="B66" t="s">
        <v>5</v>
      </c>
      <c r="C66" t="s">
        <v>50</v>
      </c>
    </row>
    <row r="67" spans="1:8" ht="13.5">
      <c r="A67">
        <v>64</v>
      </c>
      <c r="B67" t="s">
        <v>5</v>
      </c>
      <c r="C67" t="s">
        <v>52</v>
      </c>
      <c r="H67" t="s">
        <v>53</v>
      </c>
    </row>
    <row r="68" spans="1:11" ht="13.5">
      <c r="A68">
        <v>65</v>
      </c>
      <c r="B68" t="s">
        <v>5</v>
      </c>
      <c r="C68" t="s">
        <v>50</v>
      </c>
      <c r="H68" t="s">
        <v>53</v>
      </c>
      <c r="J68" t="s">
        <v>5</v>
      </c>
      <c r="K68" t="s">
        <v>82</v>
      </c>
    </row>
    <row r="69" spans="1:4" ht="13.5">
      <c r="A69">
        <v>66</v>
      </c>
      <c r="B69" t="s">
        <v>5</v>
      </c>
      <c r="C69" t="s">
        <v>0</v>
      </c>
      <c r="D69" t="s">
        <v>50</v>
      </c>
    </row>
    <row r="70" spans="1:8" ht="13.5">
      <c r="A70">
        <v>67</v>
      </c>
      <c r="B70" t="s">
        <v>5</v>
      </c>
      <c r="C70" t="s">
        <v>15</v>
      </c>
      <c r="D70" t="s">
        <v>54</v>
      </c>
      <c r="H70" t="s">
        <v>56</v>
      </c>
    </row>
    <row r="71" spans="1:12" ht="13.5">
      <c r="A71">
        <v>68</v>
      </c>
      <c r="B71" t="s">
        <v>5</v>
      </c>
      <c r="C71" t="s">
        <v>0</v>
      </c>
      <c r="D71" t="s">
        <v>50</v>
      </c>
      <c r="H71" t="s">
        <v>56</v>
      </c>
      <c r="J71" t="s">
        <v>83</v>
      </c>
      <c r="K71" t="s">
        <v>84</v>
      </c>
      <c r="L71" t="s">
        <v>82</v>
      </c>
    </row>
    <row r="72" spans="1:4" ht="13.5">
      <c r="A72">
        <v>69</v>
      </c>
      <c r="B72" t="s">
        <v>5</v>
      </c>
      <c r="C72" t="s">
        <v>0</v>
      </c>
      <c r="D72" t="s">
        <v>3</v>
      </c>
    </row>
    <row r="73" spans="1:8" ht="13.5">
      <c r="A73">
        <v>70</v>
      </c>
      <c r="B73" t="s">
        <v>5</v>
      </c>
      <c r="C73" t="s">
        <v>0</v>
      </c>
      <c r="D73" t="s">
        <v>16</v>
      </c>
      <c r="H73" t="s">
        <v>38</v>
      </c>
    </row>
    <row r="74" spans="1:12" ht="13.5">
      <c r="A74">
        <v>71</v>
      </c>
      <c r="B74" t="s">
        <v>5</v>
      </c>
      <c r="C74" t="s">
        <v>0</v>
      </c>
      <c r="D74" t="s">
        <v>3</v>
      </c>
      <c r="H74" t="s">
        <v>38</v>
      </c>
      <c r="J74" t="s">
        <v>83</v>
      </c>
      <c r="K74" t="s">
        <v>85</v>
      </c>
      <c r="L74" t="s">
        <v>62</v>
      </c>
    </row>
    <row r="75" spans="1:5" ht="13.5">
      <c r="A75">
        <v>72</v>
      </c>
      <c r="B75" t="s">
        <v>5</v>
      </c>
      <c r="C75" t="s">
        <v>1</v>
      </c>
      <c r="D75" t="s">
        <v>2</v>
      </c>
      <c r="E75" t="s">
        <v>3</v>
      </c>
    </row>
    <row r="76" spans="1:9" ht="13.5">
      <c r="A76">
        <v>73</v>
      </c>
      <c r="B76" t="s">
        <v>5</v>
      </c>
      <c r="C76" t="s">
        <v>1</v>
      </c>
      <c r="D76" t="s">
        <v>2</v>
      </c>
      <c r="E76" t="s">
        <v>3</v>
      </c>
      <c r="H76" t="s">
        <v>39</v>
      </c>
      <c r="I76" t="s">
        <v>57</v>
      </c>
    </row>
    <row r="77" spans="1:13" ht="13.5">
      <c r="A77">
        <v>74</v>
      </c>
      <c r="B77" t="s">
        <v>5</v>
      </c>
      <c r="C77" t="s">
        <v>1</v>
      </c>
      <c r="D77" t="s">
        <v>2</v>
      </c>
      <c r="E77" t="s">
        <v>3</v>
      </c>
      <c r="H77" t="s">
        <v>39</v>
      </c>
      <c r="I77" t="s">
        <v>42</v>
      </c>
      <c r="J77" t="s">
        <v>81</v>
      </c>
      <c r="K77" t="s">
        <v>75</v>
      </c>
      <c r="L77" t="s">
        <v>69</v>
      </c>
      <c r="M77" t="s">
        <v>62</v>
      </c>
    </row>
    <row r="78" spans="1:6" ht="13.5">
      <c r="A78">
        <v>75</v>
      </c>
      <c r="B78" t="s">
        <v>4</v>
      </c>
      <c r="C78" t="s">
        <v>0</v>
      </c>
      <c r="D78" t="s">
        <v>1</v>
      </c>
      <c r="E78" t="s">
        <v>2</v>
      </c>
      <c r="F78" t="s">
        <v>3</v>
      </c>
    </row>
    <row r="79" spans="1:9" ht="13.5">
      <c r="A79">
        <v>76</v>
      </c>
      <c r="B79" t="s">
        <v>4</v>
      </c>
      <c r="C79" t="s">
        <v>0</v>
      </c>
      <c r="D79" t="s">
        <v>1</v>
      </c>
      <c r="E79" t="s">
        <v>2</v>
      </c>
      <c r="F79" t="s">
        <v>3</v>
      </c>
      <c r="H79" t="s">
        <v>40</v>
      </c>
      <c r="I79" t="s">
        <v>57</v>
      </c>
    </row>
    <row r="80" spans="1:14" ht="13.5">
      <c r="A80">
        <v>77</v>
      </c>
      <c r="B80" t="s">
        <v>4</v>
      </c>
      <c r="C80" t="s">
        <v>0</v>
      </c>
      <c r="D80" t="s">
        <v>1</v>
      </c>
      <c r="E80" t="s">
        <v>2</v>
      </c>
      <c r="F80" t="s">
        <v>3</v>
      </c>
      <c r="H80" t="s">
        <v>40</v>
      </c>
      <c r="I80" t="s">
        <v>42</v>
      </c>
      <c r="J80" t="s">
        <v>86</v>
      </c>
      <c r="K80" t="s">
        <v>63</v>
      </c>
      <c r="L80" t="s">
        <v>75</v>
      </c>
      <c r="M80" t="s">
        <v>69</v>
      </c>
      <c r="N80" t="s">
        <v>66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4"/>
  <sheetViews>
    <sheetView showRowColHeaders="0" tabSelected="1" zoomScalePageLayoutView="0" workbookViewId="0" topLeftCell="B3">
      <selection activeCell="A1" sqref="A1"/>
    </sheetView>
  </sheetViews>
  <sheetFormatPr defaultColWidth="12.140625" defaultRowHeight="42" customHeight="1" outlineLevelRow="1" outlineLevelCol="1"/>
  <cols>
    <col min="1" max="1" width="7.421875" style="1" hidden="1" customWidth="1" outlineLevel="1"/>
    <col min="2" max="2" width="12.140625" style="1" customWidth="1" collapsed="1"/>
    <col min="3" max="16384" width="12.140625" style="1" customWidth="1"/>
  </cols>
  <sheetData>
    <row r="1" spans="1:8" ht="13.5" customHeight="1" hidden="1" outlineLevel="1">
      <c r="A1" s="1">
        <v>0</v>
      </c>
      <c r="B1" s="1" t="str">
        <f>IF(VLOOKUP($A$1,Sheet1!$A$2:$L$77,B2)="","",VLOOKUP($A$1,Sheet1!$A$2:$L$77,B2))</f>
        <v>用意</v>
      </c>
      <c r="H1" s="1">
        <f>IF(VLOOKUP($A$1,Sheet1!$A$2:$L$77,H2+1)="","",VLOOKUP($A$1,Sheet1!$A$2:$L$77,H2+1))</f>
      </c>
    </row>
    <row r="2" spans="1:11" ht="9" customHeight="1" hidden="1" outlineLevel="1">
      <c r="A2" s="1">
        <v>1</v>
      </c>
      <c r="B2" s="1">
        <v>2</v>
      </c>
      <c r="C2" s="1">
        <v>3</v>
      </c>
      <c r="D2" s="1">
        <v>4</v>
      </c>
      <c r="E2" s="1">
        <v>5</v>
      </c>
      <c r="F2" s="1">
        <v>6</v>
      </c>
      <c r="G2" s="1">
        <v>7</v>
      </c>
      <c r="H2" s="1">
        <v>8</v>
      </c>
      <c r="I2" s="1">
        <v>9</v>
      </c>
      <c r="J2" s="1">
        <v>10</v>
      </c>
      <c r="K2" s="1">
        <v>11</v>
      </c>
    </row>
    <row r="3" spans="1:10" ht="212.25" customHeight="1" collapsed="1">
      <c r="A3" s="2">
        <f>VLOOKUP($A$1,Sheet1!$A$2:$L$38,A2)</f>
        <v>0</v>
      </c>
      <c r="B3" s="3" t="str">
        <f>IF(VLOOKUP($A$1,Sheet1!$A$2:$L$77,B2)="","",VLOOKUP($A$1,Sheet1!$A$2:$L$77,B2))</f>
        <v>用意</v>
      </c>
      <c r="C3" s="3">
        <f>IF(VLOOKUP($A$1,Sheet1!$A$2:$L$77,C2)="","",VLOOKUP($A$1,Sheet1!$A$2:$L$77,C2))</f>
      </c>
      <c r="D3" s="3">
        <f>IF(VLOOKUP($A$1,Sheet1!$A$2:$L$77,D2)="","",VLOOKUP($A$1,Sheet1!$A$2:$L$77,D2))</f>
      </c>
      <c r="E3" s="3">
        <f>IF(VLOOKUP($A$1,Sheet1!$A$2:$L$77,E2)="","",VLOOKUP($A$1,Sheet1!$A$2:$L$77,E2))</f>
      </c>
      <c r="F3" s="3">
        <f>IF(VLOOKUP($A$1,Sheet1!$A$2:$L$77,F2)="","",VLOOKUP($A$1,Sheet1!$A$2:$L$77,F2))</f>
      </c>
      <c r="G3" s="3">
        <f>IF(VLOOKUP($A$1,Sheet1!$A$2:$L$77,G2)="","",VLOOKUP($A$1,Sheet1!$A$2:$L$77,G2))</f>
      </c>
      <c r="H3" s="6">
        <f>IF(VLOOKUP($A$1,Sheet1!$A$2:$L$77,H2)="","",VLOOKUP($A$1,Sheet1!$A$2:$L$77,H2))</f>
      </c>
      <c r="I3" s="3"/>
      <c r="J3" s="4">
        <f>A1</f>
        <v>0</v>
      </c>
    </row>
    <row r="4" spans="2:8" ht="165" customHeight="1">
      <c r="B4" s="5">
        <f>IF(VLOOKUP($A$1,Sheet1!$A$2:$Q$77,B2+8)="","",VLOOKUP($A$1,Sheet1!$A$2:$Q$77,B2+8))</f>
      </c>
      <c r="C4" s="5">
        <f>IF(VLOOKUP($A$1,Sheet1!$A$2:$Q$77,C2+8)="","",VLOOKUP($A$1,Sheet1!$A$2:$Q$77,C2+8))</f>
      </c>
      <c r="D4" s="5">
        <f>IF(VLOOKUP($A$1,Sheet1!$A$2:$Q$77,D2+8)="","",VLOOKUP($A$1,Sheet1!$A$2:$Q$77,D2+8))</f>
      </c>
      <c r="E4" s="5">
        <f>IF(VLOOKUP($A$1,Sheet1!$A$2:$Q$77,E2+8)="","",VLOOKUP($A$1,Sheet1!$A$2:$Q$77,E2+8))</f>
      </c>
      <c r="F4" s="5">
        <f>IF(VLOOKUP($A$1,Sheet1!$A$2:$Q$77,F2+8)="","",VLOOKUP($A$1,Sheet1!$A$2:$Q$77,F2+8))</f>
      </c>
      <c r="G4" s="5">
        <f>IF(VLOOKUP($A$1,Sheet1!$A$2:$Q$77,G2+8)="","",VLOOKUP($A$1,Sheet1!$A$2:$Q$77,G2+8))</f>
      </c>
      <c r="H4" s="7"/>
    </row>
  </sheetData>
  <sheetProtection/>
  <mergeCells count="1">
    <mergeCell ref="H3:H4"/>
  </mergeCells>
  <conditionalFormatting sqref="H3">
    <cfRule type="expression" priority="5" dxfId="2">
      <formula>$H$3&lt;&gt;""</formula>
    </cfRule>
  </conditionalFormatting>
  <conditionalFormatting sqref="C3:F3">
    <cfRule type="expression" priority="2" dxfId="0">
      <formula>AND($H$1="A",C3="ない")</formula>
    </cfRule>
  </conditionalFormatting>
  <conditionalFormatting sqref="B4:G4">
    <cfRule type="expression" priority="1" dxfId="0" stopIfTrue="1">
      <formula>B4&lt;&gt;""</formula>
    </cfRule>
  </conditionalFormatting>
  <printOptions/>
  <pageMargins left="0.7" right="0.7" top="0.75" bottom="0.75" header="0.3" footer="0.3"/>
  <pageSetup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KISHI</dc:creator>
  <cp:keywords/>
  <dc:description/>
  <cp:lastModifiedBy>KISHI</cp:lastModifiedBy>
  <dcterms:created xsi:type="dcterms:W3CDTF">2013-01-16T01:08:47Z</dcterms:created>
  <dcterms:modified xsi:type="dcterms:W3CDTF">2013-02-22T15:08:44Z</dcterms:modified>
  <cp:category/>
  <cp:version/>
  <cp:contentType/>
  <cp:contentStatus/>
</cp:coreProperties>
</file>